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340" windowHeight="8385" activeTab="0"/>
  </bookViews>
  <sheets>
    <sheet name="Chile" sheetId="1" r:id="rId1"/>
    <sheet name="Mundo" sheetId="2" r:id="rId2"/>
  </sheets>
  <definedNames/>
  <calcPr fullCalcOnLoad="1"/>
</workbook>
</file>

<file path=xl/sharedStrings.xml><?xml version="1.0" encoding="utf-8"?>
<sst xmlns="http://schemas.openxmlformats.org/spreadsheetml/2006/main" count="48" uniqueCount="39">
  <si>
    <t>HTS_NUM</t>
  </si>
  <si>
    <t>YEAR_2004</t>
  </si>
  <si>
    <t>YTD_2004</t>
  </si>
  <si>
    <t>YTD_2005</t>
  </si>
  <si>
    <t>PERCENT</t>
  </si>
  <si>
    <t>Chile</t>
  </si>
  <si>
    <t>Strawberries, frozen, in water or containing added sweetening</t>
  </si>
  <si>
    <t>Fruits of the genus Capsicum or Pimenta, not pimientos, prepared or preserved otherwise than by vinegar or acetic acid, not frozen</t>
  </si>
  <si>
    <t>Blackberries, mulberries and white or red currants, frozen, in water or containing added sweetening</t>
  </si>
  <si>
    <t>Apple, quince and pear pastes and purees, being cooked preparations</t>
  </si>
  <si>
    <t>Vegetables nesoi,&amp; mixtures of vegetables,prepared or preserved otherwise than by vinegar or acetic acid, not frozen, not preserved by sugar</t>
  </si>
  <si>
    <t>Cucumbers, including gherkins, fresh or chilled, if entered March 1 to April 30, inclusive, in any year</t>
  </si>
  <si>
    <t>N/A</t>
  </si>
  <si>
    <t>Apricot pulp, otherwise prepared or preserved, nesi</t>
  </si>
  <si>
    <t>Notas Generales 17 y 18: Customs Value BY Customs Value  Annual + Year-To-Date Data from Jan - Sep</t>
  </si>
  <si>
    <t>Mixed fruit or vegetable juice (other than orange), fortified with vitamins or minerals, not concentrated</t>
  </si>
  <si>
    <t>Vegetables and parts of plants, nesoi, preserved by sugar (drained, glace or crystallized), except mixtures,</t>
  </si>
  <si>
    <t>Juice of any single fruit or vegetables juices (o/t orange), concentrated, fortified with vitamins or minerals</t>
  </si>
  <si>
    <t>IMPORTACIONES DESDE CHILE Y EL MUNDO DE PRODUCTOS CONTENIDOS EN LAS NOTAS 17 Y 18 TLC CHILE - EEUU (EX - SGP)</t>
  </si>
  <si>
    <t>Año 2004</t>
  </si>
  <si>
    <t>Mundo</t>
  </si>
  <si>
    <t>2004 (%)</t>
  </si>
  <si>
    <t>Fuente, USITC (dólares de cada año)</t>
  </si>
  <si>
    <t>-</t>
  </si>
  <si>
    <t>Part</t>
  </si>
  <si>
    <t>Ene - Nov 2004</t>
  </si>
  <si>
    <t>Ene - Nov 2005</t>
  </si>
  <si>
    <t>2005 (%)</t>
  </si>
  <si>
    <t>Pepinos y pepinillos.</t>
  </si>
  <si>
    <t xml:space="preserve">Fresas (frutillas) </t>
  </si>
  <si>
    <t xml:space="preserve">Vegetales y mezclas </t>
  </si>
  <si>
    <t>Pimiento y ají</t>
  </si>
  <si>
    <t>Moras</t>
  </si>
  <si>
    <t>Pasta de manzana</t>
  </si>
  <si>
    <t>Bebidas a base de mezclas de jugos de frutas o verduras</t>
  </si>
  <si>
    <t>Vegetales y partes de plantas</t>
  </si>
  <si>
    <t>Albaricoques (damascos, chabacanos)</t>
  </si>
  <si>
    <t>Concentrados de jugos de una sola fruta o verdura</t>
  </si>
  <si>
    <t>PRODUCTOS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</si>
</sst>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1" xfId="0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2.28125" style="0" customWidth="1"/>
    <col min="2" max="2" width="11.57421875" style="0" bestFit="1" customWidth="1"/>
    <col min="3" max="3" width="32.8515625" style="0" customWidth="1"/>
    <col min="6" max="6" width="9.140625" style="0" customWidth="1"/>
    <col min="7" max="7" width="10.28125" style="0" customWidth="1"/>
    <col min="10" max="10" width="9.00390625" style="0" customWidth="1"/>
  </cols>
  <sheetData>
    <row r="1" ht="12.75">
      <c r="B1" s="1" t="s">
        <v>18</v>
      </c>
    </row>
    <row r="2" ht="12.75">
      <c r="B2" s="1" t="s">
        <v>22</v>
      </c>
    </row>
    <row r="3" ht="13.5" thickBot="1"/>
    <row r="4" spans="2:12" ht="13.5" thickTop="1">
      <c r="B4" s="27" t="s">
        <v>38</v>
      </c>
      <c r="C4" s="28"/>
      <c r="D4" s="24" t="s">
        <v>19</v>
      </c>
      <c r="E4" s="25"/>
      <c r="F4" s="8" t="s">
        <v>24</v>
      </c>
      <c r="G4" s="24" t="s">
        <v>25</v>
      </c>
      <c r="H4" s="25"/>
      <c r="I4" s="8" t="s">
        <v>24</v>
      </c>
      <c r="J4" s="26" t="s">
        <v>26</v>
      </c>
      <c r="K4" s="25"/>
      <c r="L4" s="8" t="s">
        <v>24</v>
      </c>
    </row>
    <row r="5" spans="2:12" ht="13.5" thickBot="1">
      <c r="B5" s="29"/>
      <c r="C5" s="30"/>
      <c r="D5" s="12" t="s">
        <v>5</v>
      </c>
      <c r="E5" s="9" t="s">
        <v>20</v>
      </c>
      <c r="F5" s="2" t="s">
        <v>21</v>
      </c>
      <c r="G5" s="12" t="s">
        <v>5</v>
      </c>
      <c r="H5" s="9" t="s">
        <v>20</v>
      </c>
      <c r="I5" s="2" t="s">
        <v>21</v>
      </c>
      <c r="J5" s="12" t="s">
        <v>5</v>
      </c>
      <c r="K5" s="9" t="s">
        <v>20</v>
      </c>
      <c r="L5" s="18" t="s">
        <v>27</v>
      </c>
    </row>
    <row r="6" spans="2:12" ht="13.5" thickTop="1">
      <c r="B6" s="15">
        <v>7070040</v>
      </c>
      <c r="C6" s="5" t="s">
        <v>28</v>
      </c>
      <c r="D6" s="13">
        <v>0</v>
      </c>
      <c r="E6" s="10">
        <v>76856383</v>
      </c>
      <c r="F6" s="3">
        <f>+D6/E6*100</f>
        <v>0</v>
      </c>
      <c r="G6" s="13">
        <v>0</v>
      </c>
      <c r="H6" s="10">
        <v>76856383</v>
      </c>
      <c r="I6" s="3">
        <f>+G6/H6*100</f>
        <v>0</v>
      </c>
      <c r="J6" s="13">
        <v>0</v>
      </c>
      <c r="K6" s="10">
        <v>62951746</v>
      </c>
      <c r="L6" s="19">
        <f>+J6/K6*100</f>
        <v>0</v>
      </c>
    </row>
    <row r="7" spans="2:12" ht="12.75">
      <c r="B7" s="16">
        <v>8111000</v>
      </c>
      <c r="C7" s="6" t="s">
        <v>29</v>
      </c>
      <c r="D7" s="13">
        <v>9075788</v>
      </c>
      <c r="E7" s="10">
        <v>57003952</v>
      </c>
      <c r="F7" s="3">
        <f aca="true" t="shared" si="0" ref="F7:F15">+D7/E7*100</f>
        <v>15.92133120875549</v>
      </c>
      <c r="G7" s="13">
        <v>7673460</v>
      </c>
      <c r="H7" s="10">
        <v>50867696</v>
      </c>
      <c r="I7" s="3">
        <f aca="true" t="shared" si="1" ref="I7:I15">+G7/H7*100</f>
        <v>15.085133794933428</v>
      </c>
      <c r="J7" s="13">
        <v>5266687</v>
      </c>
      <c r="K7" s="10">
        <v>54814213</v>
      </c>
      <c r="L7" s="19">
        <f aca="true" t="shared" si="2" ref="L7:L15">+J7/K7*100</f>
        <v>9.608250692206417</v>
      </c>
    </row>
    <row r="8" spans="2:12" ht="15.75">
      <c r="B8" s="16">
        <v>8112040</v>
      </c>
      <c r="C8" s="6" t="s">
        <v>32</v>
      </c>
      <c r="D8" s="13">
        <v>2083301</v>
      </c>
      <c r="E8" s="10">
        <v>4171243</v>
      </c>
      <c r="F8" s="3">
        <f t="shared" si="0"/>
        <v>49.94436910052951</v>
      </c>
      <c r="G8" s="13">
        <v>2083301</v>
      </c>
      <c r="H8" s="10">
        <v>3165434</v>
      </c>
      <c r="I8" s="3">
        <f t="shared" si="1"/>
        <v>65.81407162493358</v>
      </c>
      <c r="J8" s="13">
        <v>1636198</v>
      </c>
      <c r="K8" s="10">
        <v>4087840</v>
      </c>
      <c r="L8" s="21">
        <f>+J8/K8*100</f>
        <v>40.02597949039101</v>
      </c>
    </row>
    <row r="9" spans="2:12" ht="12.75">
      <c r="B9" s="16">
        <v>20059055</v>
      </c>
      <c r="C9" s="6" t="s">
        <v>31</v>
      </c>
      <c r="D9" s="13">
        <v>2129414</v>
      </c>
      <c r="E9" s="10">
        <v>19097795</v>
      </c>
      <c r="F9" s="3">
        <f t="shared" si="0"/>
        <v>11.150051615906444</v>
      </c>
      <c r="G9" s="13">
        <v>1850490</v>
      </c>
      <c r="H9" s="10">
        <v>13037845</v>
      </c>
      <c r="I9" s="3">
        <f t="shared" si="1"/>
        <v>14.19321981508447</v>
      </c>
      <c r="J9" s="13">
        <v>1856770</v>
      </c>
      <c r="K9" s="10">
        <v>17817389</v>
      </c>
      <c r="L9" s="19">
        <f t="shared" si="2"/>
        <v>10.421111645482961</v>
      </c>
    </row>
    <row r="10" spans="2:12" ht="12.75">
      <c r="B10" s="16">
        <v>20059097</v>
      </c>
      <c r="C10" s="6" t="s">
        <v>30</v>
      </c>
      <c r="D10" s="13">
        <v>299554</v>
      </c>
      <c r="E10" s="10">
        <v>60450060</v>
      </c>
      <c r="F10" s="3">
        <f t="shared" si="0"/>
        <v>0.4955396239474369</v>
      </c>
      <c r="G10" s="13">
        <v>299554</v>
      </c>
      <c r="H10" s="10">
        <v>41735351</v>
      </c>
      <c r="I10" s="3">
        <f t="shared" si="1"/>
        <v>0.7177464495266854</v>
      </c>
      <c r="J10" s="13">
        <v>119147</v>
      </c>
      <c r="K10" s="10">
        <v>51090374</v>
      </c>
      <c r="L10" s="19">
        <f t="shared" si="2"/>
        <v>0.23320831434900047</v>
      </c>
    </row>
    <row r="11" spans="2:12" ht="12.75">
      <c r="B11" s="16">
        <v>20060090</v>
      </c>
      <c r="C11" s="6" t="s">
        <v>35</v>
      </c>
      <c r="D11" s="13">
        <v>0</v>
      </c>
      <c r="E11" s="10">
        <v>1169526</v>
      </c>
      <c r="F11" s="3">
        <f t="shared" si="0"/>
        <v>0</v>
      </c>
      <c r="G11" s="13">
        <v>0</v>
      </c>
      <c r="H11" s="10">
        <v>579580</v>
      </c>
      <c r="I11" s="3">
        <f t="shared" si="1"/>
        <v>0</v>
      </c>
      <c r="J11" s="13">
        <v>0</v>
      </c>
      <c r="K11" s="10">
        <v>751158</v>
      </c>
      <c r="L11" s="19">
        <f t="shared" si="2"/>
        <v>0</v>
      </c>
    </row>
    <row r="12" spans="2:12" ht="15.75">
      <c r="B12" s="22">
        <v>20079948</v>
      </c>
      <c r="C12" s="23" t="s">
        <v>33</v>
      </c>
      <c r="D12" s="13">
        <v>309400</v>
      </c>
      <c r="E12" s="10">
        <v>937839</v>
      </c>
      <c r="F12" s="3">
        <f t="shared" si="0"/>
        <v>32.99073721608933</v>
      </c>
      <c r="G12" s="13">
        <v>179116</v>
      </c>
      <c r="H12" s="10">
        <v>556280</v>
      </c>
      <c r="I12" s="3">
        <f t="shared" si="1"/>
        <v>32.19889264399223</v>
      </c>
      <c r="J12" s="13">
        <v>723459</v>
      </c>
      <c r="K12" s="10">
        <v>1383675</v>
      </c>
      <c r="L12" s="21">
        <f t="shared" si="2"/>
        <v>52.28532711800098</v>
      </c>
    </row>
    <row r="13" spans="2:12" ht="12.75">
      <c r="B13" s="16">
        <v>20085020</v>
      </c>
      <c r="C13" s="6" t="s">
        <v>36</v>
      </c>
      <c r="D13" s="13">
        <v>0</v>
      </c>
      <c r="E13" s="10">
        <v>100070</v>
      </c>
      <c r="F13" s="3">
        <f t="shared" si="0"/>
        <v>0</v>
      </c>
      <c r="G13" s="13">
        <v>0</v>
      </c>
      <c r="H13" s="10">
        <v>69983</v>
      </c>
      <c r="I13" s="3">
        <f t="shared" si="1"/>
        <v>0</v>
      </c>
      <c r="J13" s="13">
        <v>0</v>
      </c>
      <c r="K13" s="10">
        <v>69486</v>
      </c>
      <c r="L13" s="19">
        <f t="shared" si="2"/>
        <v>0</v>
      </c>
    </row>
    <row r="14" spans="2:12" ht="12.75">
      <c r="B14" s="16">
        <v>21069052</v>
      </c>
      <c r="C14" s="6" t="s">
        <v>37</v>
      </c>
      <c r="D14" s="13">
        <v>0</v>
      </c>
      <c r="E14" s="10">
        <v>0</v>
      </c>
      <c r="F14" s="3" t="s">
        <v>23</v>
      </c>
      <c r="G14" s="13">
        <v>0</v>
      </c>
      <c r="H14" s="10">
        <v>0</v>
      </c>
      <c r="I14" s="3" t="s">
        <v>23</v>
      </c>
      <c r="J14" s="13">
        <v>0</v>
      </c>
      <c r="K14" s="10">
        <v>0</v>
      </c>
      <c r="L14" s="19" t="s">
        <v>23</v>
      </c>
    </row>
    <row r="15" spans="2:12" ht="13.5" thickBot="1">
      <c r="B15" s="17">
        <v>22029037</v>
      </c>
      <c r="C15" s="7" t="s">
        <v>34</v>
      </c>
      <c r="D15" s="14">
        <v>0</v>
      </c>
      <c r="E15" s="11">
        <v>1661049</v>
      </c>
      <c r="F15" s="4">
        <f t="shared" si="0"/>
        <v>0</v>
      </c>
      <c r="G15" s="14">
        <v>0</v>
      </c>
      <c r="H15" s="11">
        <v>1324375</v>
      </c>
      <c r="I15" s="4">
        <f t="shared" si="1"/>
        <v>0</v>
      </c>
      <c r="J15" s="14">
        <v>0</v>
      </c>
      <c r="K15" s="11">
        <v>682256</v>
      </c>
      <c r="L15" s="20">
        <f t="shared" si="2"/>
        <v>0</v>
      </c>
    </row>
    <row r="16" ht="13.5" thickTop="1"/>
  </sheetData>
  <mergeCells count="4">
    <mergeCell ref="D4:E4"/>
    <mergeCell ref="G4:H4"/>
    <mergeCell ref="J4:K4"/>
    <mergeCell ref="B4:C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F4" sqref="F4:F13"/>
    </sheetView>
  </sheetViews>
  <sheetFormatPr defaultColWidth="11.421875" defaultRowHeight="12.75"/>
  <cols>
    <col min="1" max="1" width="2.57421875" style="0" customWidth="1"/>
    <col min="3" max="3" width="57.57421875" style="0" customWidth="1"/>
  </cols>
  <sheetData>
    <row r="2" ht="12.75">
      <c r="B2" t="s">
        <v>14</v>
      </c>
    </row>
    <row r="3" spans="2:7" ht="12.75">
      <c r="B3" t="s">
        <v>0</v>
      </c>
      <c r="D3" t="s">
        <v>1</v>
      </c>
      <c r="E3" t="s">
        <v>2</v>
      </c>
      <c r="F3" t="s">
        <v>3</v>
      </c>
      <c r="G3" t="s">
        <v>4</v>
      </c>
    </row>
    <row r="4" spans="2:7" ht="12.75">
      <c r="B4">
        <v>7070040</v>
      </c>
      <c r="C4" t="s">
        <v>11</v>
      </c>
      <c r="D4">
        <v>76856383</v>
      </c>
      <c r="E4">
        <v>76856383</v>
      </c>
      <c r="F4">
        <v>62951746</v>
      </c>
      <c r="G4">
        <v>-18.1</v>
      </c>
    </row>
    <row r="5" spans="2:7" ht="12.75">
      <c r="B5">
        <v>8111000</v>
      </c>
      <c r="C5" t="s">
        <v>6</v>
      </c>
      <c r="D5">
        <v>57003952</v>
      </c>
      <c r="E5">
        <v>50867696</v>
      </c>
      <c r="F5">
        <v>54814213</v>
      </c>
      <c r="G5">
        <v>7.8</v>
      </c>
    </row>
    <row r="6" spans="2:7" ht="12.75">
      <c r="B6">
        <v>8112040</v>
      </c>
      <c r="C6" t="s">
        <v>8</v>
      </c>
      <c r="D6">
        <v>4171243</v>
      </c>
      <c r="E6">
        <v>3165434</v>
      </c>
      <c r="F6">
        <v>4087840</v>
      </c>
      <c r="G6">
        <v>29.1</v>
      </c>
    </row>
    <row r="7" spans="2:7" ht="12.75">
      <c r="B7">
        <v>20059055</v>
      </c>
      <c r="C7" t="s">
        <v>7</v>
      </c>
      <c r="D7">
        <v>19097795</v>
      </c>
      <c r="E7">
        <v>13037845</v>
      </c>
      <c r="F7">
        <v>17817389</v>
      </c>
      <c r="G7">
        <v>36.7</v>
      </c>
    </row>
    <row r="8" spans="2:7" ht="12.75">
      <c r="B8">
        <v>20059097</v>
      </c>
      <c r="C8" t="s">
        <v>10</v>
      </c>
      <c r="D8">
        <v>60450060</v>
      </c>
      <c r="E8">
        <v>41735351</v>
      </c>
      <c r="F8">
        <v>51090374</v>
      </c>
      <c r="G8">
        <v>22.4</v>
      </c>
    </row>
    <row r="9" spans="2:7" ht="12.75">
      <c r="B9">
        <v>20060090</v>
      </c>
      <c r="C9" t="s">
        <v>16</v>
      </c>
      <c r="D9">
        <v>1169526</v>
      </c>
      <c r="E9">
        <v>579580</v>
      </c>
      <c r="F9">
        <v>751158</v>
      </c>
      <c r="G9">
        <v>29.6</v>
      </c>
    </row>
    <row r="10" spans="2:7" ht="12.75">
      <c r="B10">
        <v>20079948</v>
      </c>
      <c r="C10" t="s">
        <v>9</v>
      </c>
      <c r="D10">
        <v>937839</v>
      </c>
      <c r="E10">
        <v>556280</v>
      </c>
      <c r="F10">
        <v>1383675</v>
      </c>
      <c r="G10">
        <v>148.7</v>
      </c>
    </row>
    <row r="11" spans="2:7" ht="12.75">
      <c r="B11">
        <v>20085020</v>
      </c>
      <c r="C11" t="s">
        <v>13</v>
      </c>
      <c r="D11">
        <v>100070</v>
      </c>
      <c r="E11">
        <v>69983</v>
      </c>
      <c r="F11">
        <v>69486</v>
      </c>
      <c r="G11">
        <v>-0.7</v>
      </c>
    </row>
    <row r="12" spans="2:7" ht="12.75">
      <c r="B12">
        <v>21069052</v>
      </c>
      <c r="C12" t="s">
        <v>17</v>
      </c>
      <c r="D12">
        <v>0</v>
      </c>
      <c r="E12">
        <v>0</v>
      </c>
      <c r="F12">
        <v>0</v>
      </c>
      <c r="G12" t="s">
        <v>12</v>
      </c>
    </row>
    <row r="13" spans="2:7" ht="12.75">
      <c r="B13">
        <v>22029037</v>
      </c>
      <c r="C13" t="s">
        <v>15</v>
      </c>
      <c r="D13">
        <v>1661049</v>
      </c>
      <c r="E13">
        <v>1324375</v>
      </c>
      <c r="F13">
        <v>682256</v>
      </c>
      <c r="G13">
        <v>-48.5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dcterms:created xsi:type="dcterms:W3CDTF">2005-12-12T16:04:08Z</dcterms:created>
  <dcterms:modified xsi:type="dcterms:W3CDTF">2005-12-12T19:23:52Z</dcterms:modified>
  <cp:category/>
  <cp:version/>
  <cp:contentType/>
  <cp:contentStatus/>
</cp:coreProperties>
</file>